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<sst xmlns="http://schemas.openxmlformats.org/spreadsheetml/2006/main" count="138" uniqueCount="122">
  <si>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</si>
  <si>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</si>
  <si>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</si>
  <si>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</si>
  <si>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</si>
  <si>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</si>
  <si>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</si>
  <si>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</si>
  <si>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</si>
  <si>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</si>
  <si>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</si>
  <si>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</si>
  <si>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</si>
  <si>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</si>
  <si>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</si>
  <si>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</si>
  <si>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</si>
  <si>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</si>
  <si>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</si>
  <si>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</si>
  <si>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</si>
  <si>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</si>
  <si>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</si>
  <si>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</si>
  <si>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</si>
  <si>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</si>
  <si>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</si>
  <si>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</si>
  <si>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</si>
  <si>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</si>
  <si>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</si>
  <si>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</si>
  <si>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</si>
  <si>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</si>
  <si>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</si>
  <si>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</si>
  <si>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</si>
  <si>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</si>
  <si>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</si>
  <si>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</si>
  <si>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</si>
  <si>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</si>
  <si>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</si>
  <si>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</si>
  <si>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</si>
  <si>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</si>
  <si>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</si>
  <si>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</si>
  <si>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</si>
  <si>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</si>
  <si>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</si>
  <si>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</si>
  <si>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</si>
  <si>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</si>
  <si>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</si>
  <si>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</si>
  <si>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</si>
  <si>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</si>
  <si>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</si>
  <si>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</si>
  <si>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</si>
  <si>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</si>
  <si>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</si>
  <si>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</si>
  <si>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</si>
  <si>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</si>
  <si>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</si>
  <si>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</si>
  <si>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</si>
  <si>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</si>
  <si>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</si>
  <si>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</si>
  <si>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</si>
  <si>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</si>
  <si>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</si>
  <si>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</si>
  <si>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</si>
  <si>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</si>
  <si>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</si>
  <si>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</si>
  <si>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</si>
  <si>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</si>
  <si>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</si>
  <si>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</si>
  <si>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</si>
  <si>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</si>
  <si>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</si>
  <si>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</si>
  <si>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</si>
  <si>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</si>
  <si>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</si>
  <si>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</si>
  <si>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</si>
  <si>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</si>
  <si>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</si>
  <si>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</si>
  <si>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</si>
  <si>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</si>
  <si>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</si>
  <si>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</si>
  <si>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</si>
  <si>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</si>
  <si>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</si>
  <si>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</si>
  <si>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</si>
  <si>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</si>
  <si>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</si>
  <si>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</si>
  <si>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</si>
  <si>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</si>
  <si>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</si>
  <si>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</si>
  <si>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</si>
  <si>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</si>
  <si>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Хмельницький окружний адміністративний суд</t>
  </si>
  <si>
    <t>29009, м. Хмельницький, вул. Козацька, 42</t>
  </si>
  <si>
    <t>перше півріччя 2020 року</t>
  </si>
  <si>
    <t>Ковальчук О.К.</t>
  </si>
  <si>
    <t>Легкобит Т.С.</t>
  </si>
  <si>
    <t>(0382) 641577</t>
  </si>
  <si>
    <t>inbox@adm.km.court.gov.ua</t>
  </si>
  <si>
    <t>6 липня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</si>
</sst>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116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/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/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&amp;LB247402A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125" defaultRowHeight="12.75"/>
  <cols>
    <col min="1" max="1" width="5.50390625" style="59" customWidth="1"/>
    <col min="2" max="2" width="6.50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0.1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0</v>
      </c>
      <c r="M1" s="89">
        <v>92</v>
      </c>
      <c r="N1" s="89">
        <v>5</v>
      </c>
      <c r="O1" s="88">
        <v>5</v>
      </c>
      <c r="P1" s="88">
        <v>0</v>
      </c>
      <c r="Q1" s="88">
        <v>92</v>
      </c>
      <c r="R1" s="90">
        <v>0</v>
      </c>
      <c r="S1" s="90">
        <v>0</v>
      </c>
      <c r="T1" s="90">
        <v>1</v>
      </c>
      <c r="U1" s="90">
        <v>0</v>
      </c>
      <c r="V1" s="90">
        <v>0</v>
      </c>
      <c r="W1" s="90">
        <v>115</v>
      </c>
      <c r="X1" s="90">
        <v>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3326</v>
      </c>
      <c r="F5" s="56">
        <v>3244</v>
      </c>
      <c r="G5" s="56">
        <v>9</v>
      </c>
      <c r="H5" s="56">
        <v>3125</v>
      </c>
      <c r="I5" s="56">
        <v>2794</v>
      </c>
      <c r="J5" s="56">
        <v>201</v>
      </c>
      <c r="K5" s="56">
        <v>0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3795</v>
      </c>
      <c r="F6" s="56">
        <v>2951</v>
      </c>
      <c r="G6" s="56">
        <v>33</v>
      </c>
      <c r="H6" s="56">
        <v>2312</v>
      </c>
      <c r="I6" s="56">
        <v>1984</v>
      </c>
      <c r="J6" s="42">
        <v>1483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70</v>
      </c>
      <c r="F7" s="56">
        <v>70</v>
      </c>
      <c r="G7" s="56">
        <v>0</v>
      </c>
      <c r="H7" s="56">
        <v>70</v>
      </c>
      <c r="I7" s="42">
        <v>5</v>
      </c>
      <c r="J7" s="56">
        <v>0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182</v>
      </c>
      <c r="F9" s="96">
        <v>175</v>
      </c>
      <c r="G9" s="96">
        <v>2</v>
      </c>
      <c r="H9" s="96">
        <v>160</v>
      </c>
      <c r="I9" s="96">
        <v>115</v>
      </c>
      <c r="J9" s="96">
        <v>22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14</v>
      </c>
      <c r="F11" s="42">
        <v>12</v>
      </c>
      <c r="G11" s="56">
        <v>0</v>
      </c>
      <c r="H11" s="42">
        <v>5</v>
      </c>
      <c r="I11" s="56">
        <v>1</v>
      </c>
      <c r="J11" s="42">
        <v>9</v>
      </c>
      <c r="K11" s="42">
        <v>0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3</v>
      </c>
      <c r="F12" s="56">
        <v>3</v>
      </c>
      <c r="G12" s="56">
        <v>0</v>
      </c>
      <c r="H12" s="56">
        <v>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4720</v>
      </c>
      <c r="F13" s="42">
        <v>3819</v>
      </c>
      <c r="G13" s="42">
        <v>44</v>
      </c>
      <c r="H13" s="56">
        <v>3005</v>
      </c>
      <c r="I13" s="42">
        <v>1975</v>
      </c>
      <c r="J13" s="42">
        <v>1715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4720</v>
      </c>
      <c r="F15" s="42">
        <f aca="true" t="shared" si="0" ref="F15:K15">SUM(F13,F14)</f>
        <v>3819</v>
      </c>
      <c r="G15" s="42">
        <f t="shared" si="0"/>
        <v>44</v>
      </c>
      <c r="H15" s="56">
        <v>3005</v>
      </c>
      <c r="I15" s="42">
        <f t="shared" si="0"/>
        <v>1975</v>
      </c>
      <c r="J15" s="42">
        <f t="shared" si="0"/>
        <v>1715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83</v>
      </c>
      <c r="G17" s="76"/>
      <c r="H17" s="76">
        <v>10</v>
      </c>
      <c r="I17" s="76">
        <v>0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3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678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2324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3963</v>
      </c>
      <c r="J22" s="92">
        <v>866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757</v>
      </c>
      <c r="J23" s="92">
        <v>503</v>
      </c>
      <c r="K23" s="87"/>
      <c r="L23" s="87"/>
    </row>
    <row r="24" spans="1:12" ht="1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442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215887092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108341137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10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3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181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35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21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16</v>
      </c>
    </row>
    <row r="35" spans="1:3" ht="15">
      <c r="A35" s="171" t="s">
        <v>102</v>
      </c>
      <c r="B35" s="171"/>
      <c r="C35" s="171"/>
    </row>
    <row r="36" spans="1:9" ht="26.2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1143</v>
      </c>
      <c r="I37" s="42">
        <v>26372035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1109</v>
      </c>
      <c r="I38" s="42">
        <v>26302724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34</v>
      </c>
      <c r="I39" s="42">
        <v>69311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4</v>
      </c>
      <c r="I40" s="42">
        <v>110827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0</v>
      </c>
      <c r="I41" s="42">
        <v>0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&amp;LB247402A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124643</v>
      </c>
      <c r="H1" s="68">
        <v>124643</v>
      </c>
      <c r="I1" s="69">
        <v>2199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92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90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0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90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2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0</v>
      </c>
      <c r="G9" s="68">
        <v>3026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0</v>
      </c>
      <c r="G10" s="68">
        <v>0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0</v>
      </c>
      <c r="G11" s="68">
        <v>1581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2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2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0</v>
      </c>
      <c r="G17" s="33"/>
      <c r="H17" s="33"/>
    </row>
    <row r="19" spans="1:6" ht="15">
      <c r="A19" s="187" t="s">
        <v>110</v>
      </c>
      <c r="B19" s="187"/>
      <c r="C19" s="187"/>
      <c r="D19" s="187"/>
      <c r="E19" s="187"/>
      <c r="F19" s="187"/>
    </row>
    <row r="20" spans="1:6" ht="26.2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2428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577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0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0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0</v>
      </c>
    </row>
    <row r="27" spans="1:3" ht="13.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0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78.68551976957319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187.8125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295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56.68167348794907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117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119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119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120</v>
      </c>
      <c r="D43" s="52"/>
      <c r="E43" s="176" t="s">
        <v>121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&amp;LB247402A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Bulgakova</cp:lastModifiedBy>
  <cp:lastPrinted>2017-03-13T13:32:44Z</cp:lastPrinted>
  <dcterms:created xsi:type="dcterms:W3CDTF">2004-04-20T14:33:35Z</dcterms:created>
  <dcterms:modified xsi:type="dcterms:W3CDTF">2021-04-26T14:11:40Z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